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ma\Desktop\"/>
    </mc:Choice>
  </mc:AlternateContent>
  <bookViews>
    <workbookView xWindow="0" yWindow="0" windowWidth="20490" windowHeight="7770" tabRatio="730"/>
  </bookViews>
  <sheets>
    <sheet name="平成29年度概要" sheetId="2" r:id="rId1"/>
  </sheets>
  <definedNames>
    <definedName name="_xlnm.Print_Area" localSheetId="0">平成29年度概要!$A$1:$G$37</definedName>
  </definedNames>
  <calcPr calcId="152511"/>
</workbook>
</file>

<file path=xl/calcChain.xml><?xml version="1.0" encoding="utf-8"?>
<calcChain xmlns="http://schemas.openxmlformats.org/spreadsheetml/2006/main">
  <c r="G29" i="2" l="1"/>
</calcChain>
</file>

<file path=xl/comments1.xml><?xml version="1.0" encoding="utf-8"?>
<comments xmlns="http://schemas.openxmlformats.org/spreadsheetml/2006/main">
  <authors>
    <author>endou</author>
    <author>kanzawa</author>
  </authors>
  <commentList>
    <comment ref="G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夏124
冬124</t>
        </r>
      </text>
    </comment>
    <comment ref="G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①177
②193
③186</t>
        </r>
      </text>
    </comment>
    <comment ref="G2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北小392
常光小178
箕田小300
笠原小87
</t>
        </r>
      </text>
    </comment>
  </commentList>
</comments>
</file>

<file path=xl/sharedStrings.xml><?xml version="1.0" encoding="utf-8"?>
<sst xmlns="http://schemas.openxmlformats.org/spreadsheetml/2006/main" count="119" uniqueCount="86">
  <si>
    <t>公　演　名</t>
    <rPh sb="0" eb="1">
      <t>コウ</t>
    </rPh>
    <rPh sb="2" eb="3">
      <t>エン</t>
    </rPh>
    <rPh sb="4" eb="5">
      <t>ナ</t>
    </rPh>
    <phoneticPr fontId="2"/>
  </si>
  <si>
    <t>実施日</t>
    <rPh sb="0" eb="3">
      <t>ジッシビ</t>
    </rPh>
    <phoneticPr fontId="2"/>
  </si>
  <si>
    <t>会場</t>
    <rPh sb="0" eb="2">
      <t>カイジョウ</t>
    </rPh>
    <phoneticPr fontId="2"/>
  </si>
  <si>
    <t>内容と事業目的</t>
    <rPh sb="0" eb="1">
      <t>ウチ</t>
    </rPh>
    <rPh sb="1" eb="2">
      <t>カタチ</t>
    </rPh>
    <rPh sb="3" eb="5">
      <t>ジギョウ</t>
    </rPh>
    <rPh sb="5" eb="7">
      <t>モクテキ</t>
    </rPh>
    <phoneticPr fontId="2"/>
  </si>
  <si>
    <t>（土）</t>
    <rPh sb="1" eb="2">
      <t>ド</t>
    </rPh>
    <phoneticPr fontId="2"/>
  </si>
  <si>
    <t>大</t>
    <rPh sb="0" eb="1">
      <t>ダイ</t>
    </rPh>
    <phoneticPr fontId="2"/>
  </si>
  <si>
    <t>小</t>
    <rPh sb="0" eb="1">
      <t>ショウ</t>
    </rPh>
    <phoneticPr fontId="2"/>
  </si>
  <si>
    <t>地元アーティスト横田美穂によるフルートコンサート（芸術振興事業)</t>
    <rPh sb="0" eb="2">
      <t>ジモト</t>
    </rPh>
    <rPh sb="8" eb="10">
      <t>ヨコタ</t>
    </rPh>
    <rPh sb="10" eb="12">
      <t>ミホ</t>
    </rPh>
    <phoneticPr fontId="2"/>
  </si>
  <si>
    <t>鴻巣近隣及び所縁の音楽家によるコンサート（芸術振興事業)</t>
    <rPh sb="0" eb="2">
      <t>コウノス</t>
    </rPh>
    <rPh sb="2" eb="4">
      <t>キンリン</t>
    </rPh>
    <rPh sb="4" eb="5">
      <t>オヨ</t>
    </rPh>
    <rPh sb="6" eb="8">
      <t>ユカリ</t>
    </rPh>
    <rPh sb="21" eb="23">
      <t>ゲイジュツ</t>
    </rPh>
    <rPh sb="23" eb="25">
      <t>シンコウ</t>
    </rPh>
    <rPh sb="25" eb="27">
      <t>ジギョウ</t>
    </rPh>
    <phoneticPr fontId="2"/>
  </si>
  <si>
    <t>（日）</t>
    <rPh sb="1" eb="2">
      <t>ヒ</t>
    </rPh>
    <phoneticPr fontId="2"/>
  </si>
  <si>
    <t>地元アーティストさくまひできによるコンサート（鑑賞事業）</t>
    <rPh sb="0" eb="2">
      <t>ジモト</t>
    </rPh>
    <phoneticPr fontId="2"/>
  </si>
  <si>
    <t>日本太鼓協会主催による和太鼓大会（東日本代表選出大会）（鑑賞事業）</t>
    <rPh sb="0" eb="2">
      <t>ニホン</t>
    </rPh>
    <rPh sb="2" eb="4">
      <t>タイコ</t>
    </rPh>
    <rPh sb="4" eb="6">
      <t>キョウカイ</t>
    </rPh>
    <rPh sb="6" eb="8">
      <t>シュサイ</t>
    </rPh>
    <rPh sb="11" eb="12">
      <t>ワ</t>
    </rPh>
    <rPh sb="12" eb="14">
      <t>ダイコ</t>
    </rPh>
    <rPh sb="14" eb="16">
      <t>タイカイ</t>
    </rPh>
    <rPh sb="17" eb="18">
      <t>ヒガシ</t>
    </rPh>
    <rPh sb="18" eb="20">
      <t>ニホン</t>
    </rPh>
    <rPh sb="20" eb="22">
      <t>ダイヒョウ</t>
    </rPh>
    <rPh sb="22" eb="24">
      <t>センシュツ</t>
    </rPh>
    <rPh sb="24" eb="26">
      <t>タイカイ</t>
    </rPh>
    <phoneticPr fontId="2"/>
  </si>
  <si>
    <t>　公益財団法人鴻巣市施設管理公社では、優れた文化・芸術に接する機会と場を提供することにより、文化・芸術の振興を目的とし、自主事業等を実施しました。実施状況は次のとおりです。</t>
    <rPh sb="1" eb="3">
      <t>コウエキ</t>
    </rPh>
    <rPh sb="3" eb="5">
      <t>ザイダン</t>
    </rPh>
    <rPh sb="5" eb="7">
      <t>ホウジン</t>
    </rPh>
    <rPh sb="7" eb="10">
      <t>コウノスシ</t>
    </rPh>
    <rPh sb="10" eb="12">
      <t>シセツ</t>
    </rPh>
    <rPh sb="12" eb="14">
      <t>カンリ</t>
    </rPh>
    <rPh sb="14" eb="16">
      <t>コウシャ</t>
    </rPh>
    <rPh sb="19" eb="20">
      <t>スグ</t>
    </rPh>
    <rPh sb="22" eb="24">
      <t>ブンカ</t>
    </rPh>
    <rPh sb="25" eb="27">
      <t>ゲイジュツ</t>
    </rPh>
    <rPh sb="28" eb="29">
      <t>セッ</t>
    </rPh>
    <rPh sb="31" eb="33">
      <t>キカイ</t>
    </rPh>
    <rPh sb="34" eb="35">
      <t>バ</t>
    </rPh>
    <rPh sb="36" eb="38">
      <t>テイキョウ</t>
    </rPh>
    <rPh sb="46" eb="48">
      <t>ブンカ</t>
    </rPh>
    <rPh sb="49" eb="51">
      <t>ゲイジュツ</t>
    </rPh>
    <rPh sb="52" eb="54">
      <t>シンコウ</t>
    </rPh>
    <rPh sb="55" eb="57">
      <t>モクテキ</t>
    </rPh>
    <rPh sb="60" eb="62">
      <t>ジシュ</t>
    </rPh>
    <rPh sb="62" eb="65">
      <t>ジギョウトウ</t>
    </rPh>
    <rPh sb="66" eb="68">
      <t>ジッシ</t>
    </rPh>
    <rPh sb="73" eb="75">
      <t>ジッシ</t>
    </rPh>
    <rPh sb="75" eb="77">
      <t>ジョウキョウ</t>
    </rPh>
    <rPh sb="78" eb="79">
      <t>ツギ</t>
    </rPh>
    <phoneticPr fontId="2"/>
  </si>
  <si>
    <t>（１）文化センター事業</t>
    <phoneticPr fontId="2"/>
  </si>
  <si>
    <t>さくまひできコンサート(共催：株式会社さくまミュージックオフィス)</t>
    <rPh sb="12" eb="14">
      <t>キョウサイ</t>
    </rPh>
    <rPh sb="15" eb="19">
      <t>カブシキガイシャ</t>
    </rPh>
    <phoneticPr fontId="2"/>
  </si>
  <si>
    <t>平成27年度　自主事業等17公演　　共催13公演　　</t>
    <rPh sb="0" eb="2">
      <t>ヘイセイ</t>
    </rPh>
    <rPh sb="4" eb="6">
      <t>ネンド</t>
    </rPh>
    <rPh sb="7" eb="9">
      <t>ジシュ</t>
    </rPh>
    <rPh sb="9" eb="11">
      <t>ジギョウ</t>
    </rPh>
    <rPh sb="11" eb="12">
      <t>トウ</t>
    </rPh>
    <rPh sb="14" eb="16">
      <t>コウエン</t>
    </rPh>
    <rPh sb="18" eb="20">
      <t>キョウサイ</t>
    </rPh>
    <rPh sb="22" eb="24">
      <t>コウエン</t>
    </rPh>
    <phoneticPr fontId="2"/>
  </si>
  <si>
    <t>地元アーティスト美根ゆり香によるコンサート（鑑賞事業）</t>
    <rPh sb="0" eb="2">
      <t>ジモト</t>
    </rPh>
    <rPh sb="8" eb="13">
      <t>ミネ</t>
    </rPh>
    <phoneticPr fontId="2"/>
  </si>
  <si>
    <t xml:space="preserve">　　　　　　大ホール事業19事業　小ホール事業10事業 </t>
    <phoneticPr fontId="2"/>
  </si>
  <si>
    <t xml:space="preserve">   　       ※ホール外事業1事業　　　　計30事業</t>
    <phoneticPr fontId="2"/>
  </si>
  <si>
    <t>（月祝）</t>
    <rPh sb="1" eb="2">
      <t>ゲツ</t>
    </rPh>
    <rPh sb="2" eb="3">
      <t>シュク</t>
    </rPh>
    <phoneticPr fontId="2"/>
  </si>
  <si>
    <t>「クレアの森　おんがく教室」(共催：教育委員会)</t>
    <rPh sb="11" eb="13">
      <t>キョウシツ</t>
    </rPh>
    <phoneticPr fontId="2"/>
  </si>
  <si>
    <t>アンサンブル鴻巣ヴィルトゥオーゾ定期公演（芸術振興事業)</t>
    <rPh sb="0" eb="16">
      <t>エｋｖ</t>
    </rPh>
    <rPh sb="16" eb="18">
      <t>テイキ</t>
    </rPh>
    <rPh sb="18" eb="20">
      <t>コウエン</t>
    </rPh>
    <phoneticPr fontId="2"/>
  </si>
  <si>
    <t>和太鼓講座（共催：（一財）日本太鼓協会）</t>
    <rPh sb="0" eb="1">
      <t>ワ</t>
    </rPh>
    <rPh sb="1" eb="3">
      <t>ダイコ</t>
    </rPh>
    <rPh sb="3" eb="5">
      <t>コウザ</t>
    </rPh>
    <rPh sb="6" eb="8">
      <t>キョウサイ</t>
    </rPh>
    <rPh sb="10" eb="11">
      <t>イチ</t>
    </rPh>
    <rPh sb="11" eb="12">
      <t>ザイ</t>
    </rPh>
    <rPh sb="13" eb="15">
      <t>ニホン</t>
    </rPh>
    <rPh sb="15" eb="17">
      <t>タイコ</t>
    </rPh>
    <rPh sb="17" eb="19">
      <t>キョウカイ</t>
    </rPh>
    <phoneticPr fontId="2"/>
  </si>
  <si>
    <t>小</t>
    <rPh sb="0" eb="1">
      <t>ショウ</t>
    </rPh>
    <phoneticPr fontId="2"/>
  </si>
  <si>
    <t>アンサンブル鴻巣ヴィルトゥオーゾ団員によるトークと室内楽（年2回）（芸術振興事業）</t>
    <rPh sb="29" eb="30">
      <t>ネン</t>
    </rPh>
    <rPh sb="31" eb="32">
      <t>カイ</t>
    </rPh>
    <rPh sb="34" eb="36">
      <t>ゲイジュツ</t>
    </rPh>
    <rPh sb="36" eb="38">
      <t>シンコウ</t>
    </rPh>
    <rPh sb="38" eb="40">
      <t>ジギョウ</t>
    </rPh>
    <phoneticPr fontId="2"/>
  </si>
  <si>
    <t>人気落語家プロデュースによる落語会やベテラン落語家による落語会（年3回）（鑑賞事業）</t>
    <rPh sb="0" eb="2">
      <t>ニンキ</t>
    </rPh>
    <rPh sb="2" eb="5">
      <t>ラクゴカ</t>
    </rPh>
    <rPh sb="14" eb="16">
      <t>ラクゴ</t>
    </rPh>
    <rPh sb="22" eb="25">
      <t>ラクゴカ</t>
    </rPh>
    <rPh sb="28" eb="30">
      <t>ラクゴ</t>
    </rPh>
    <rPh sb="30" eb="31">
      <t>カイ</t>
    </rPh>
    <rPh sb="32" eb="33">
      <t>ネン</t>
    </rPh>
    <rPh sb="34" eb="35">
      <t>カイ</t>
    </rPh>
    <phoneticPr fontId="2"/>
  </si>
  <si>
    <t>お笑い芸人によるライブ（鑑賞事業）</t>
    <rPh sb="1" eb="2">
      <t>ワラ</t>
    </rPh>
    <rPh sb="3" eb="5">
      <t>ゲイニン</t>
    </rPh>
    <rPh sb="12" eb="14">
      <t>カンショウ</t>
    </rPh>
    <rPh sb="14" eb="16">
      <t>ジギョウ</t>
    </rPh>
    <phoneticPr fontId="2"/>
  </si>
  <si>
    <t xml:space="preserve">　　　　　　大ホール事業15事業　小ホール事業10事業 </t>
    <phoneticPr fontId="2"/>
  </si>
  <si>
    <t xml:space="preserve">   　       ※ホール外事業1事業　　　　計26事業</t>
    <rPh sb="28" eb="29">
      <t>ジ</t>
    </rPh>
    <phoneticPr fontId="2"/>
  </si>
  <si>
    <t>劇団東少ミュージカル「眠れる森の美女」(主催)</t>
    <rPh sb="0" eb="2">
      <t>ゲキダン</t>
    </rPh>
    <rPh sb="2" eb="3">
      <t>ヒガシ</t>
    </rPh>
    <rPh sb="3" eb="4">
      <t>ショウ</t>
    </rPh>
    <rPh sb="11" eb="12">
      <t>ネム</t>
    </rPh>
    <rPh sb="14" eb="15">
      <t>モリ</t>
    </rPh>
    <rPh sb="16" eb="18">
      <t>ビジョ</t>
    </rPh>
    <rPh sb="20" eb="22">
      <t>シュサイ</t>
    </rPh>
    <phoneticPr fontId="2"/>
  </si>
  <si>
    <t>（土）</t>
    <rPh sb="1" eb="2">
      <t>ド</t>
    </rPh>
    <phoneticPr fontId="2"/>
  </si>
  <si>
    <t>ウィーン少年合唱団のコンサート（鑑賞事業）</t>
    <rPh sb="4" eb="6">
      <t>ショウネン</t>
    </rPh>
    <rPh sb="6" eb="9">
      <t>ガッショウダン</t>
    </rPh>
    <rPh sb="18" eb="20">
      <t>ジギョウ</t>
    </rPh>
    <phoneticPr fontId="2"/>
  </si>
  <si>
    <t>（金）</t>
    <rPh sb="1" eb="2">
      <t>キン</t>
    </rPh>
    <phoneticPr fontId="2"/>
  </si>
  <si>
    <t>(日)</t>
    <phoneticPr fontId="2"/>
  </si>
  <si>
    <t>(金)</t>
    <rPh sb="1" eb="2">
      <t>キン</t>
    </rPh>
    <phoneticPr fontId="2"/>
  </si>
  <si>
    <t>就学児までの児童と家族対象のミュージカル（鑑賞事業）</t>
    <rPh sb="0" eb="2">
      <t>シュウガク</t>
    </rPh>
    <rPh sb="2" eb="3">
      <t>ジ</t>
    </rPh>
    <rPh sb="6" eb="8">
      <t>ジドウ</t>
    </rPh>
    <rPh sb="9" eb="11">
      <t>カゾク</t>
    </rPh>
    <rPh sb="11" eb="13">
      <t>タイショウ</t>
    </rPh>
    <phoneticPr fontId="2"/>
  </si>
  <si>
    <t>バレエ団「キエフ・クラシック・バレエ」によるバレエのダイジェスト場面集（鑑賞事業）</t>
    <rPh sb="3" eb="4">
      <t>ダン</t>
    </rPh>
    <rPh sb="32" eb="34">
      <t>バメン</t>
    </rPh>
    <rPh sb="34" eb="35">
      <t>シュウ</t>
    </rPh>
    <phoneticPr fontId="2"/>
  </si>
  <si>
    <t>ディズニー映画の音楽のオーケストラによるコンサート（鑑賞事業）</t>
    <rPh sb="5" eb="7">
      <t>エイガ</t>
    </rPh>
    <rPh sb="8" eb="10">
      <t>オンガク</t>
    </rPh>
    <phoneticPr fontId="2"/>
  </si>
  <si>
    <t>（木）</t>
    <rPh sb="1" eb="2">
      <t>モク</t>
    </rPh>
    <phoneticPr fontId="2"/>
  </si>
  <si>
    <t>鼓童　打男 DADAN 2017(主催)</t>
    <rPh sb="0" eb="2">
      <t>コドウ</t>
    </rPh>
    <rPh sb="3" eb="4">
      <t>ウ</t>
    </rPh>
    <rPh sb="4" eb="5">
      <t>オトコ</t>
    </rPh>
    <rPh sb="17" eb="19">
      <t>シュサイ</t>
    </rPh>
    <phoneticPr fontId="2"/>
  </si>
  <si>
    <t>平成30年　　　　1月13日</t>
    <rPh sb="0" eb="2">
      <t>ヘイセイ</t>
    </rPh>
    <rPh sb="4" eb="5">
      <t>ネン</t>
    </rPh>
    <rPh sb="10" eb="11">
      <t>ガツ</t>
    </rPh>
    <rPh sb="13" eb="14">
      <t>ヒ</t>
    </rPh>
    <phoneticPr fontId="2"/>
  </si>
  <si>
    <t>平成30年　　　　1月14日</t>
    <rPh sb="0" eb="2">
      <t>ヘイセイ</t>
    </rPh>
    <rPh sb="4" eb="5">
      <t>ネン</t>
    </rPh>
    <rPh sb="10" eb="11">
      <t>ガツ</t>
    </rPh>
    <rPh sb="13" eb="14">
      <t>ヒ</t>
    </rPh>
    <phoneticPr fontId="2"/>
  </si>
  <si>
    <t>第九回体験能楽講座(主催)</t>
    <rPh sb="0" eb="1">
      <t>ダイ</t>
    </rPh>
    <rPh sb="1" eb="2">
      <t>９</t>
    </rPh>
    <rPh sb="2" eb="3">
      <t>カイ</t>
    </rPh>
    <rPh sb="3" eb="5">
      <t>タイケン</t>
    </rPh>
    <rPh sb="5" eb="7">
      <t>ノウガク</t>
    </rPh>
    <rPh sb="7" eb="9">
      <t>コウザ</t>
    </rPh>
    <phoneticPr fontId="2"/>
  </si>
  <si>
    <t>おおとり寄席①「三遊亭鬼丸の会」②「春風亭一之輔　一龍斎貞橘　二人会」③「柳家喬太郎独演会」（主催）</t>
    <rPh sb="4" eb="6">
      <t>ヨセ</t>
    </rPh>
    <rPh sb="18" eb="21">
      <t>シュンプウテイ</t>
    </rPh>
    <rPh sb="21" eb="24">
      <t>イチノスケ</t>
    </rPh>
    <rPh sb="25" eb="26">
      <t>イチ</t>
    </rPh>
    <rPh sb="26" eb="27">
      <t>リュウ</t>
    </rPh>
    <rPh sb="27" eb="28">
      <t>サイ</t>
    </rPh>
    <rPh sb="28" eb="29">
      <t>テイ</t>
    </rPh>
    <rPh sb="29" eb="30">
      <t>タチバナ</t>
    </rPh>
    <rPh sb="31" eb="33">
      <t>ニニン</t>
    </rPh>
    <rPh sb="33" eb="34">
      <t>カイ</t>
    </rPh>
    <rPh sb="47" eb="49">
      <t>シュサイ</t>
    </rPh>
    <phoneticPr fontId="2"/>
  </si>
  <si>
    <t>平成30年2月11日（日）～3月25日（日）</t>
    <rPh sb="0" eb="2">
      <t>ヘイセイ</t>
    </rPh>
    <rPh sb="4" eb="5">
      <t>ネン</t>
    </rPh>
    <rPh sb="6" eb="7">
      <t>ガツ</t>
    </rPh>
    <rPh sb="9" eb="10">
      <t>ヒ</t>
    </rPh>
    <rPh sb="11" eb="12">
      <t>ヒ</t>
    </rPh>
    <rPh sb="15" eb="16">
      <t>ガツ</t>
    </rPh>
    <rPh sb="18" eb="19">
      <t>ヒ</t>
    </rPh>
    <rPh sb="20" eb="21">
      <t>ヒ</t>
    </rPh>
    <phoneticPr fontId="2"/>
  </si>
  <si>
    <t>11月6日（月）～12月11日（月）</t>
    <rPh sb="2" eb="3">
      <t>ガツ</t>
    </rPh>
    <rPh sb="4" eb="5">
      <t>ヒ</t>
    </rPh>
    <rPh sb="6" eb="7">
      <t>ゲツ</t>
    </rPh>
    <rPh sb="11" eb="12">
      <t>ガツ</t>
    </rPh>
    <rPh sb="14" eb="15">
      <t>ヒ</t>
    </rPh>
    <rPh sb="16" eb="17">
      <t>ゲツ</t>
    </rPh>
    <phoneticPr fontId="2"/>
  </si>
  <si>
    <t>アンサンブル鴻巣ヴィルトゥオーゾ団員等による小学校への出張演奏や弦楽器講師派遣事業（当該年度：鴻巣北・常光・箕田・笠原・４校）（芸術振興事業）</t>
    <rPh sb="0" eb="16">
      <t>エｋｖ</t>
    </rPh>
    <rPh sb="16" eb="19">
      <t>ダンイントウ</t>
    </rPh>
    <rPh sb="22" eb="25">
      <t>ショウガッコウ</t>
    </rPh>
    <rPh sb="27" eb="29">
      <t>シュッチョウ</t>
    </rPh>
    <rPh sb="29" eb="31">
      <t>エンソウ</t>
    </rPh>
    <rPh sb="32" eb="35">
      <t>ゲンガッキ</t>
    </rPh>
    <rPh sb="35" eb="37">
      <t>コウシ</t>
    </rPh>
    <rPh sb="37" eb="39">
      <t>ハケン</t>
    </rPh>
    <rPh sb="39" eb="41">
      <t>ジギョウ</t>
    </rPh>
    <rPh sb="42" eb="44">
      <t>トウガイ</t>
    </rPh>
    <rPh sb="44" eb="46">
      <t>ネンド</t>
    </rPh>
    <rPh sb="47" eb="49">
      <t>コウノス</t>
    </rPh>
    <rPh sb="49" eb="50">
      <t>キタ</t>
    </rPh>
    <rPh sb="54" eb="56">
      <t>ミダ</t>
    </rPh>
    <rPh sb="57" eb="59">
      <t>カサハラ</t>
    </rPh>
    <rPh sb="61" eb="62">
      <t>コウ</t>
    </rPh>
    <rPh sb="64" eb="66">
      <t>ゲイジュツ</t>
    </rPh>
    <rPh sb="66" eb="68">
      <t>シンコウ</t>
    </rPh>
    <rPh sb="68" eb="70">
      <t>ジギョウ</t>
    </rPh>
    <phoneticPr fontId="2"/>
  </si>
  <si>
    <t>福田こうへいコンサート(共催:㈱ベルワールドミュージック)</t>
    <rPh sb="0" eb="2">
      <t>フクダ</t>
    </rPh>
    <rPh sb="12" eb="14">
      <t>キョウサイ</t>
    </rPh>
    <phoneticPr fontId="2"/>
  </si>
  <si>
    <t>「キエフ・クラシック・バレエ」～チャイコフスキー夢の三大バレエ名場面集～(共催：㈱インプレサリオ東京)</t>
    <rPh sb="24" eb="25">
      <t>ユメ</t>
    </rPh>
    <rPh sb="26" eb="28">
      <t>サンダイ</t>
    </rPh>
    <rPh sb="31" eb="34">
      <t>メイバメン</t>
    </rPh>
    <rPh sb="34" eb="35">
      <t>シュウ</t>
    </rPh>
    <rPh sb="37" eb="39">
      <t>キョウサイ</t>
    </rPh>
    <rPh sb="48" eb="50">
      <t>トウキョウ</t>
    </rPh>
    <phoneticPr fontId="2"/>
  </si>
  <si>
    <t>JAM Project tokyo Dive tour 2018（主催）</t>
    <rPh sb="33" eb="35">
      <t>シュサイ</t>
    </rPh>
    <phoneticPr fontId="2"/>
  </si>
  <si>
    <t>シテ方金春流能楽師の政木 哲司講師による能楽初心者のための体験講座（全5回）（申込者数15名）（参加事業）</t>
    <rPh sb="34" eb="35">
      <t>ゼン</t>
    </rPh>
    <rPh sb="36" eb="37">
      <t>カイ</t>
    </rPh>
    <rPh sb="39" eb="41">
      <t>モウシコミ</t>
    </rPh>
    <rPh sb="41" eb="42">
      <t>シャ</t>
    </rPh>
    <rPh sb="42" eb="43">
      <t>スウ</t>
    </rPh>
    <rPh sb="45" eb="46">
      <t>メイ</t>
    </rPh>
    <rPh sb="48" eb="50">
      <t>サンカ</t>
    </rPh>
    <rPh sb="50" eb="52">
      <t>ジギョウ</t>
    </rPh>
    <phoneticPr fontId="2"/>
  </si>
  <si>
    <t>マリンバ奏者神尾弥によるコンサート（鑑賞事業）</t>
    <rPh sb="4" eb="6">
      <t>ソウシャ</t>
    </rPh>
    <rPh sb="6" eb="8">
      <t>カミオ</t>
    </rPh>
    <rPh sb="8" eb="9">
      <t>ワタル</t>
    </rPh>
    <phoneticPr fontId="2"/>
  </si>
  <si>
    <t>和太鼓集団「鼓童」によるコンサート（鑑賞事業）</t>
    <rPh sb="0" eb="1">
      <t>ワ</t>
    </rPh>
    <rPh sb="1" eb="3">
      <t>ダイコ</t>
    </rPh>
    <rPh sb="3" eb="5">
      <t>シュウダン</t>
    </rPh>
    <rPh sb="6" eb="8">
      <t>コドウ</t>
    </rPh>
    <rPh sb="18" eb="22">
      <t>カンショウジギョウ</t>
    </rPh>
    <phoneticPr fontId="2"/>
  </si>
  <si>
    <t>アニメソングのライブ（鑑賞事業）</t>
    <rPh sb="11" eb="15">
      <t>カンショウジギョウ</t>
    </rPh>
    <phoneticPr fontId="2"/>
  </si>
  <si>
    <t>第六回新春こうのす能・狂言公演(主催)</t>
    <rPh sb="0" eb="1">
      <t>ダイ</t>
    </rPh>
    <rPh sb="1" eb="2">
      <t>６</t>
    </rPh>
    <rPh sb="2" eb="3">
      <t>カイ</t>
    </rPh>
    <rPh sb="3" eb="5">
      <t>シンシュン</t>
    </rPh>
    <rPh sb="9" eb="10">
      <t>ノウ</t>
    </rPh>
    <rPh sb="11" eb="13">
      <t>キョウゲン</t>
    </rPh>
    <rPh sb="13" eb="15">
      <t>コウエン</t>
    </rPh>
    <phoneticPr fontId="2"/>
  </si>
  <si>
    <t>平成30年　　　　1月8日</t>
    <rPh sb="0" eb="2">
      <t>ヘイセイ</t>
    </rPh>
    <rPh sb="4" eb="5">
      <t>ネン</t>
    </rPh>
    <rPh sb="10" eb="11">
      <t>ガツ</t>
    </rPh>
    <rPh sb="12" eb="13">
      <t>ヒ</t>
    </rPh>
    <phoneticPr fontId="2"/>
  </si>
  <si>
    <t>日本太鼓協会講師による和太鼓の講座（全5回）(申込者数39名)（参加事業）</t>
    <rPh sb="0" eb="2">
      <t>ニホン</t>
    </rPh>
    <rPh sb="2" eb="4">
      <t>タイコ</t>
    </rPh>
    <rPh sb="4" eb="6">
      <t>キョウカイ</t>
    </rPh>
    <rPh sb="6" eb="8">
      <t>コウシ</t>
    </rPh>
    <rPh sb="11" eb="12">
      <t>ワ</t>
    </rPh>
    <rPh sb="12" eb="14">
      <t>ダイコ</t>
    </rPh>
    <rPh sb="15" eb="17">
      <t>コウザ</t>
    </rPh>
    <rPh sb="23" eb="25">
      <t>モウシコミ</t>
    </rPh>
    <rPh sb="25" eb="26">
      <t>シャ</t>
    </rPh>
    <rPh sb="26" eb="27">
      <t>スウ</t>
    </rPh>
    <rPh sb="29" eb="30">
      <t>メイ</t>
    </rPh>
    <rPh sb="32" eb="34">
      <t>サンカ</t>
    </rPh>
    <rPh sb="34" eb="36">
      <t>ジギョウ</t>
    </rPh>
    <phoneticPr fontId="2"/>
  </si>
  <si>
    <t>248</t>
    <phoneticPr fontId="2"/>
  </si>
  <si>
    <t>556</t>
    <phoneticPr fontId="2"/>
  </si>
  <si>
    <t>平成29年度　自主事業等12公演　　共催10公演　　</t>
    <rPh sb="0" eb="2">
      <t>ヘイセイ</t>
    </rPh>
    <rPh sb="4" eb="6">
      <t>ネンド</t>
    </rPh>
    <rPh sb="7" eb="9">
      <t>ジシュ</t>
    </rPh>
    <rPh sb="9" eb="11">
      <t>ジギョウ</t>
    </rPh>
    <rPh sb="11" eb="12">
      <t>トウ</t>
    </rPh>
    <rPh sb="14" eb="16">
      <t>コウエン</t>
    </rPh>
    <rPh sb="18" eb="20">
      <t>キョウサイ</t>
    </rPh>
    <rPh sb="22" eb="24">
      <t>コウエン</t>
    </rPh>
    <phoneticPr fontId="2"/>
  </si>
  <si>
    <t xml:space="preserve">　　　　　　大ホール事業 13事業　小ホール事業 8事業 </t>
    <phoneticPr fontId="2"/>
  </si>
  <si>
    <t xml:space="preserve">   　       ※ホール外事業1事業　　　　計22事業</t>
    <rPh sb="28" eb="29">
      <t>ジ</t>
    </rPh>
    <phoneticPr fontId="2"/>
  </si>
  <si>
    <t>フルーティスト横田美穂コンサート　　　（共催：有限会社デイブレイク）</t>
    <rPh sb="7" eb="9">
      <t>ヨコタ</t>
    </rPh>
    <rPh sb="9" eb="11">
      <t>ミホ</t>
    </rPh>
    <rPh sb="20" eb="22">
      <t>キョウサイ</t>
    </rPh>
    <rPh sb="23" eb="27">
      <t>ユウゲンガイシャ</t>
    </rPh>
    <phoneticPr fontId="2"/>
  </si>
  <si>
    <t>美根ゆり香コンサート2017inクレアこうのす（共催：月光レコーズ）</t>
    <rPh sb="0" eb="5">
      <t>ミネ</t>
    </rPh>
    <rPh sb="27" eb="29">
      <t>ゲッコウ</t>
    </rPh>
    <phoneticPr fontId="2"/>
  </si>
  <si>
    <t>7月22日(土)／　　　　平成30年2月3日(土)</t>
    <rPh sb="1" eb="2">
      <t>ガツ</t>
    </rPh>
    <rPh sb="4" eb="5">
      <t>ヒ</t>
    </rPh>
    <rPh sb="6" eb="7">
      <t>ド</t>
    </rPh>
    <rPh sb="13" eb="15">
      <t>ヘイセイ</t>
    </rPh>
    <rPh sb="17" eb="18">
      <t>ネン</t>
    </rPh>
    <rPh sb="19" eb="20">
      <t>ガツ</t>
    </rPh>
    <rPh sb="21" eb="22">
      <t>ヒ</t>
    </rPh>
    <rPh sb="23" eb="24">
      <t>ド</t>
    </rPh>
    <phoneticPr fontId="2"/>
  </si>
  <si>
    <t>世界的に活躍中のポップインストゥルメンタルバンド「T-スクエア」のコンサート（鑑賞事業）</t>
    <rPh sb="0" eb="3">
      <t>セカイテキ</t>
    </rPh>
    <rPh sb="4" eb="7">
      <t>カツヤクチュウ</t>
    </rPh>
    <phoneticPr fontId="2"/>
  </si>
  <si>
    <t>太鼓祭inクレアこうのす第11回東日本大会(共催：（一財）日本太鼓協会）</t>
    <rPh sb="0" eb="2">
      <t>タイコ</t>
    </rPh>
    <rPh sb="2" eb="3">
      <t>マツ</t>
    </rPh>
    <rPh sb="12" eb="13">
      <t>ダイ</t>
    </rPh>
    <rPh sb="15" eb="16">
      <t>カイ</t>
    </rPh>
    <rPh sb="16" eb="17">
      <t>ヒガシ</t>
    </rPh>
    <rPh sb="17" eb="19">
      <t>ニホン</t>
    </rPh>
    <rPh sb="19" eb="21">
      <t>タイカイ</t>
    </rPh>
    <rPh sb="22" eb="24">
      <t>キョウサイ</t>
    </rPh>
    <rPh sb="26" eb="27">
      <t>イチ</t>
    </rPh>
    <rPh sb="27" eb="28">
      <t>ザイ</t>
    </rPh>
    <rPh sb="29" eb="31">
      <t>ニホン</t>
    </rPh>
    <rPh sb="31" eb="33">
      <t>タイコ</t>
    </rPh>
    <rPh sb="33" eb="35">
      <t>キョウカイ</t>
    </rPh>
    <phoneticPr fontId="2"/>
  </si>
  <si>
    <t>アンサンブル鴻巣ヴィルトゥオーゾ　　　　　　　第21回定期演奏会(自主)</t>
    <rPh sb="0" eb="16">
      <t>エｋｖ</t>
    </rPh>
    <rPh sb="23" eb="24">
      <t>ダイ</t>
    </rPh>
    <rPh sb="26" eb="27">
      <t>カイ</t>
    </rPh>
    <rPh sb="27" eb="29">
      <t>テイキ</t>
    </rPh>
    <rPh sb="29" eb="32">
      <t>エンソウカイ</t>
    </rPh>
    <rPh sb="33" eb="35">
      <t>ジシュ</t>
    </rPh>
    <phoneticPr fontId="2"/>
  </si>
  <si>
    <t>小　　大</t>
    <rPh sb="0" eb="1">
      <t>ショウ</t>
    </rPh>
    <rPh sb="3" eb="4">
      <t>ダイ</t>
    </rPh>
    <phoneticPr fontId="2"/>
  </si>
  <si>
    <t>平成30年1月13日(土)/　　2月10日(土)/3月10日(土)</t>
    <rPh sb="0" eb="2">
      <t>ヘイセイ</t>
    </rPh>
    <rPh sb="4" eb="5">
      <t>ネン</t>
    </rPh>
    <rPh sb="6" eb="7">
      <t>ガツ</t>
    </rPh>
    <rPh sb="9" eb="10">
      <t>ヒ</t>
    </rPh>
    <rPh sb="11" eb="12">
      <t>ド</t>
    </rPh>
    <rPh sb="22" eb="23">
      <t>ド</t>
    </rPh>
    <rPh sb="26" eb="27">
      <t>ガツ</t>
    </rPh>
    <rPh sb="29" eb="30">
      <t>ヒ</t>
    </rPh>
    <rPh sb="31" eb="32">
      <t>ド</t>
    </rPh>
    <phoneticPr fontId="2"/>
  </si>
  <si>
    <t>よしもとお笑いまつりin鴻巣（共催：㈱よしもとクリエイティブエージェンシー）</t>
    <rPh sb="5" eb="6">
      <t>ワラ</t>
    </rPh>
    <rPh sb="12" eb="14">
      <t>コウノス</t>
    </rPh>
    <rPh sb="15" eb="17">
      <t>キョウサイ</t>
    </rPh>
    <phoneticPr fontId="2"/>
  </si>
  <si>
    <t>鴻巣北小10月19日(木)　常光小10月20日(金)　　　箕田小10月26日(木)　　　　笠原小11月21日(火)</t>
    <rPh sb="0" eb="2">
      <t>コウノス</t>
    </rPh>
    <rPh sb="2" eb="3">
      <t>キタ</t>
    </rPh>
    <rPh sb="3" eb="4">
      <t>ショウ</t>
    </rPh>
    <rPh sb="6" eb="7">
      <t>ガツ</t>
    </rPh>
    <rPh sb="9" eb="10">
      <t>ヒ</t>
    </rPh>
    <rPh sb="11" eb="12">
      <t>モク</t>
    </rPh>
    <rPh sb="14" eb="16">
      <t>ジョウコウ</t>
    </rPh>
    <rPh sb="16" eb="17">
      <t>ショウ</t>
    </rPh>
    <rPh sb="19" eb="20">
      <t>ガツ</t>
    </rPh>
    <rPh sb="22" eb="23">
      <t>ヒ</t>
    </rPh>
    <rPh sb="24" eb="25">
      <t>キン</t>
    </rPh>
    <rPh sb="45" eb="47">
      <t>カサハラ</t>
    </rPh>
    <rPh sb="47" eb="48">
      <t>ショウ</t>
    </rPh>
    <rPh sb="50" eb="51">
      <t>ガツ</t>
    </rPh>
    <rPh sb="53" eb="54">
      <t>ヒ</t>
    </rPh>
    <rPh sb="55" eb="56">
      <t>カ</t>
    </rPh>
    <phoneticPr fontId="2"/>
  </si>
  <si>
    <t>各　学校</t>
    <rPh sb="0" eb="1">
      <t>カク</t>
    </rPh>
    <rPh sb="2" eb="4">
      <t>ガッコウ</t>
    </rPh>
    <phoneticPr fontId="2"/>
  </si>
  <si>
    <t>ウィーン少年合唱団 2017日本公演(主催)</t>
    <rPh sb="4" eb="6">
      <t>ショウネン</t>
    </rPh>
    <rPh sb="6" eb="9">
      <t>ガッショウダン</t>
    </rPh>
    <rPh sb="14" eb="16">
      <t>ニホン</t>
    </rPh>
    <rPh sb="16" eb="18">
      <t>コウエン</t>
    </rPh>
    <rPh sb="19" eb="21">
      <t>シュサイ</t>
    </rPh>
    <phoneticPr fontId="2"/>
  </si>
  <si>
    <t>演歌歌手福田こうへいによるコンサート　2回公演（鑑賞事業）</t>
    <rPh sb="0" eb="2">
      <t>エンカ</t>
    </rPh>
    <rPh sb="2" eb="4">
      <t>カシュ</t>
    </rPh>
    <rPh sb="4" eb="6">
      <t>フクダ</t>
    </rPh>
    <rPh sb="20" eb="21">
      <t>カイ</t>
    </rPh>
    <rPh sb="21" eb="23">
      <t>コウエン</t>
    </rPh>
    <rPh sb="24" eb="26">
      <t>カンショウ</t>
    </rPh>
    <rPh sb="26" eb="28">
      <t>ジギョウ</t>
    </rPh>
    <phoneticPr fontId="2"/>
  </si>
  <si>
    <t>能楽師政木 哲司氏（シテ方金春流能楽師）ほかと狂言師による能・狂言の公演。（芸術振興事業)</t>
    <rPh sb="0" eb="2">
      <t>ノウガク</t>
    </rPh>
    <rPh sb="2" eb="3">
      <t>シ</t>
    </rPh>
    <rPh sb="3" eb="5">
      <t>マサキ</t>
    </rPh>
    <rPh sb="6" eb="8">
      <t>テツジ</t>
    </rPh>
    <rPh sb="8" eb="9">
      <t>シ</t>
    </rPh>
    <rPh sb="23" eb="25">
      <t>キョウゲン</t>
    </rPh>
    <rPh sb="25" eb="26">
      <t>シ</t>
    </rPh>
    <rPh sb="29" eb="30">
      <t>ノウ</t>
    </rPh>
    <rPh sb="31" eb="33">
      <t>キョウゲン</t>
    </rPh>
    <rPh sb="34" eb="36">
      <t>コウエン</t>
    </rPh>
    <phoneticPr fontId="2"/>
  </si>
  <si>
    <t>平成28年度　自主事業等13公演　　共催13公演　　</t>
    <rPh sb="0" eb="2">
      <t>ヘイセイ</t>
    </rPh>
    <rPh sb="4" eb="6">
      <t>ネンド</t>
    </rPh>
    <rPh sb="7" eb="9">
      <t>ジシュ</t>
    </rPh>
    <rPh sb="9" eb="11">
      <t>ジギョウ</t>
    </rPh>
    <rPh sb="11" eb="12">
      <t>トウ</t>
    </rPh>
    <rPh sb="14" eb="16">
      <t>コウエン</t>
    </rPh>
    <rPh sb="18" eb="20">
      <t>キョウサイ</t>
    </rPh>
    <rPh sb="22" eb="24">
      <t>コウエン</t>
    </rPh>
    <phoneticPr fontId="2"/>
  </si>
  <si>
    <t>事 業 の 概 要</t>
    <rPh sb="0" eb="1">
      <t>コト</t>
    </rPh>
    <rPh sb="2" eb="3">
      <t>ゴウ</t>
    </rPh>
    <rPh sb="6" eb="7">
      <t>ガイ</t>
    </rPh>
    <rPh sb="8" eb="9">
      <t>ヨウ</t>
    </rPh>
    <phoneticPr fontId="2"/>
  </si>
  <si>
    <t>鴻巣アーティスト応援コンサート　　　　「オーヴァー・ザ・レインボウvolume13」（自主）</t>
    <rPh sb="43" eb="45">
      <t>ジシュ</t>
    </rPh>
    <phoneticPr fontId="2"/>
  </si>
  <si>
    <t>ヴィルトゥオーゾ音楽の森・夏　　　　　　　ヴィルトゥオーゾ音楽の森・冬　　　　　　（自主）</t>
    <rPh sb="8" eb="10">
      <t>オンガク</t>
    </rPh>
    <rPh sb="11" eb="12">
      <t>モリ</t>
    </rPh>
    <rPh sb="13" eb="14">
      <t>ナツ</t>
    </rPh>
    <rPh sb="29" eb="31">
      <t>オンガク</t>
    </rPh>
    <rPh sb="32" eb="33">
      <t>モリ</t>
    </rPh>
    <rPh sb="34" eb="35">
      <t>フユ</t>
    </rPh>
    <rPh sb="42" eb="44">
      <t>ジシュ</t>
    </rPh>
    <phoneticPr fontId="2"/>
  </si>
  <si>
    <t>T-スクエア コンサートツアー2017(主催)</t>
    <rPh sb="20" eb="22">
      <t>シュサイ</t>
    </rPh>
    <phoneticPr fontId="2"/>
  </si>
  <si>
    <t>Sound Space Vol.2(共催：Sound space 2017)</t>
    <phoneticPr fontId="2"/>
  </si>
  <si>
    <t>ディズニー・オン・クラシック　　　　　　　～まほうの夜の音楽会2017(主催)</t>
    <rPh sb="26" eb="27">
      <t>ヨル</t>
    </rPh>
    <rPh sb="28" eb="31">
      <t>オンガクカイ</t>
    </rPh>
    <rPh sb="36" eb="38">
      <t>シュサイ</t>
    </rPh>
    <phoneticPr fontId="2"/>
  </si>
  <si>
    <t>入場者数</t>
    <rPh sb="0" eb="2">
      <t>ニュウジョウ</t>
    </rPh>
    <rPh sb="2" eb="3">
      <t>シャ</t>
    </rPh>
    <rPh sb="3" eb="4">
      <t>スウ</t>
    </rPh>
    <phoneticPr fontId="2"/>
  </si>
  <si>
    <t>総入場者数</t>
    <rPh sb="0" eb="1">
      <t>ソウ</t>
    </rPh>
    <rPh sb="1" eb="3">
      <t>ニュウジョウ</t>
    </rPh>
    <rPh sb="3" eb="4">
      <t>シャ</t>
    </rPh>
    <rPh sb="4" eb="5">
      <t>スウ</t>
    </rPh>
    <phoneticPr fontId="2"/>
  </si>
  <si>
    <t>１．文化芸術の振興に関する事業</t>
    <rPh sb="4" eb="6">
      <t>ゲイジュツ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</si>
</sst>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m&quot;月&quot;d&quot;日&quot;;@"/>
    <numFmt numFmtId="177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 applyFill="1"/>
    <xf numFmtId="177" fontId="7" fillId="0" borderId="2" xfId="1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56" fontId="4" fillId="0" borderId="2" xfId="0" applyNumberFormat="1" applyFont="1" applyFill="1" applyBorder="1" applyAlignment="1">
      <alignment horizontal="center" vertical="center" shrinkToFit="1"/>
    </xf>
    <xf numFmtId="5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56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shrinkToFit="1"/>
    </xf>
    <xf numFmtId="3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176" fontId="3" fillId="0" borderId="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56" fontId="4" fillId="0" borderId="2" xfId="0" applyNumberFormat="1" applyFont="1" applyFill="1" applyBorder="1" applyAlignment="1">
      <alignment horizontal="left" vertical="center" wrapText="1"/>
    </xf>
    <xf numFmtId="177" fontId="4" fillId="0" borderId="2" xfId="1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 shrinkToFit="1"/>
    </xf>
    <xf numFmtId="177" fontId="7" fillId="0" borderId="8" xfId="1" applyNumberFormat="1" applyFont="1" applyFill="1" applyBorder="1" applyAlignment="1">
      <alignment horizontal="center" vertical="center" shrinkToFit="1"/>
    </xf>
    <xf numFmtId="177" fontId="7" fillId="0" borderId="3" xfId="1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100" zoomScaleSheetLayoutView="100" workbookViewId="0">
      <selection activeCell="C55" sqref="C55"/>
    </sheetView>
  </sheetViews>
  <sheetFormatPr defaultRowHeight="13.5"/>
  <cols>
    <col min="1" max="1" width="3.25" style="6" customWidth="1"/>
    <col min="2" max="2" width="35.625" style="6" customWidth="1"/>
    <col min="3" max="3" width="11.125" style="6" customWidth="1"/>
    <col min="4" max="4" width="8" style="6" customWidth="1"/>
    <col min="5" max="5" width="6.125" style="6" customWidth="1"/>
    <col min="6" max="6" width="31.375" style="6" customWidth="1"/>
    <col min="7" max="7" width="7.375" style="6" customWidth="1"/>
    <col min="8" max="16384" width="9" style="6"/>
  </cols>
  <sheetData>
    <row r="1" spans="1:7" ht="38.25" customHeight="1">
      <c r="A1" s="39" t="s">
        <v>77</v>
      </c>
      <c r="B1" s="40"/>
      <c r="C1" s="40"/>
      <c r="D1" s="40"/>
      <c r="E1" s="40"/>
      <c r="F1" s="40"/>
      <c r="G1" s="40"/>
    </row>
    <row r="2" spans="1:7" ht="20.100000000000001" customHeight="1">
      <c r="A2" s="42" t="s">
        <v>85</v>
      </c>
      <c r="B2" s="43"/>
      <c r="C2" s="43"/>
      <c r="D2" s="43"/>
      <c r="E2" s="43"/>
      <c r="F2" s="43"/>
      <c r="G2" s="43"/>
    </row>
    <row r="3" spans="1:7" ht="58.5" customHeight="1">
      <c r="A3" s="44" t="s">
        <v>12</v>
      </c>
      <c r="B3" s="44"/>
      <c r="C3" s="44"/>
      <c r="D3" s="44"/>
      <c r="E3" s="44"/>
      <c r="F3" s="44"/>
      <c r="G3" s="44"/>
    </row>
    <row r="4" spans="1:7" ht="20.100000000000001" customHeight="1">
      <c r="A4" s="45" t="s">
        <v>13</v>
      </c>
      <c r="B4" s="46"/>
      <c r="C4" s="46"/>
      <c r="D4" s="46"/>
      <c r="E4" s="46"/>
      <c r="F4" s="46"/>
      <c r="G4" s="46"/>
    </row>
    <row r="5" spans="1:7" ht="21.95" customHeight="1">
      <c r="A5" s="1"/>
      <c r="B5" s="2" t="s">
        <v>0</v>
      </c>
      <c r="C5" s="41" t="s">
        <v>1</v>
      </c>
      <c r="D5" s="41"/>
      <c r="E5" s="2" t="s">
        <v>2</v>
      </c>
      <c r="F5" s="2" t="s">
        <v>3</v>
      </c>
      <c r="G5" s="8" t="s">
        <v>83</v>
      </c>
    </row>
    <row r="6" spans="1:7" ht="48.75" customHeight="1">
      <c r="A6" s="1">
        <v>1</v>
      </c>
      <c r="B6" s="38" t="s">
        <v>81</v>
      </c>
      <c r="C6" s="13">
        <v>42868</v>
      </c>
      <c r="D6" s="13" t="s">
        <v>30</v>
      </c>
      <c r="E6" s="30" t="s">
        <v>6</v>
      </c>
      <c r="F6" s="4" t="s">
        <v>51</v>
      </c>
      <c r="G6" s="36">
        <v>47</v>
      </c>
    </row>
    <row r="7" spans="1:7" ht="54" customHeight="1">
      <c r="A7" s="1">
        <v>2</v>
      </c>
      <c r="B7" s="4" t="s">
        <v>62</v>
      </c>
      <c r="C7" s="11">
        <v>42875</v>
      </c>
      <c r="D7" s="30" t="s">
        <v>4</v>
      </c>
      <c r="E7" s="10" t="s">
        <v>6</v>
      </c>
      <c r="F7" s="24" t="s">
        <v>7</v>
      </c>
      <c r="G7" s="7">
        <v>182</v>
      </c>
    </row>
    <row r="8" spans="1:7" ht="54" customHeight="1">
      <c r="A8" s="1">
        <v>3</v>
      </c>
      <c r="B8" s="4" t="s">
        <v>78</v>
      </c>
      <c r="C8" s="12">
        <v>42882</v>
      </c>
      <c r="D8" s="30" t="s">
        <v>4</v>
      </c>
      <c r="E8" s="10" t="s">
        <v>6</v>
      </c>
      <c r="F8" s="24" t="s">
        <v>8</v>
      </c>
      <c r="G8" s="7">
        <v>101</v>
      </c>
    </row>
    <row r="9" spans="1:7" ht="54" customHeight="1">
      <c r="A9" s="1">
        <v>4</v>
      </c>
      <c r="B9" s="17" t="s">
        <v>73</v>
      </c>
      <c r="C9" s="11">
        <v>43253</v>
      </c>
      <c r="D9" s="30" t="s">
        <v>32</v>
      </c>
      <c r="E9" s="10" t="s">
        <v>5</v>
      </c>
      <c r="F9" s="4" t="s">
        <v>31</v>
      </c>
      <c r="G9" s="7">
        <v>579</v>
      </c>
    </row>
    <row r="10" spans="1:7" ht="54" customHeight="1">
      <c r="A10" s="1">
        <v>5</v>
      </c>
      <c r="B10" s="4" t="s">
        <v>63</v>
      </c>
      <c r="C10" s="11">
        <v>43261</v>
      </c>
      <c r="D10" s="30" t="s">
        <v>4</v>
      </c>
      <c r="E10" s="10" t="s">
        <v>6</v>
      </c>
      <c r="F10" s="24" t="s">
        <v>16</v>
      </c>
      <c r="G10" s="7">
        <v>107</v>
      </c>
    </row>
    <row r="11" spans="1:7" ht="54" customHeight="1">
      <c r="A11" s="1">
        <v>6</v>
      </c>
      <c r="B11" s="4" t="s">
        <v>47</v>
      </c>
      <c r="C11" s="11">
        <v>43281</v>
      </c>
      <c r="D11" s="30" t="s">
        <v>32</v>
      </c>
      <c r="E11" s="10" t="s">
        <v>5</v>
      </c>
      <c r="F11" s="4" t="s">
        <v>74</v>
      </c>
      <c r="G11" s="37">
        <v>1800</v>
      </c>
    </row>
    <row r="12" spans="1:7" ht="54" customHeight="1">
      <c r="A12" s="1">
        <v>7</v>
      </c>
      <c r="B12" s="4" t="s">
        <v>29</v>
      </c>
      <c r="C12" s="11">
        <v>43296</v>
      </c>
      <c r="D12" s="30" t="s">
        <v>30</v>
      </c>
      <c r="E12" s="10" t="s">
        <v>5</v>
      </c>
      <c r="F12" s="4" t="s">
        <v>35</v>
      </c>
      <c r="G12" s="33">
        <v>260</v>
      </c>
    </row>
    <row r="13" spans="1:7" ht="54" customHeight="1">
      <c r="A13" s="1">
        <v>8</v>
      </c>
      <c r="B13" s="4" t="s">
        <v>79</v>
      </c>
      <c r="C13" s="63" t="s">
        <v>64</v>
      </c>
      <c r="D13" s="63"/>
      <c r="E13" s="10" t="s">
        <v>6</v>
      </c>
      <c r="F13" s="24" t="s">
        <v>24</v>
      </c>
      <c r="G13" s="35" t="s">
        <v>57</v>
      </c>
    </row>
    <row r="14" spans="1:7" ht="54" customHeight="1">
      <c r="A14" s="1">
        <v>9</v>
      </c>
      <c r="B14" s="17" t="s">
        <v>80</v>
      </c>
      <c r="C14" s="12">
        <v>43332</v>
      </c>
      <c r="D14" s="30" t="s">
        <v>33</v>
      </c>
      <c r="E14" s="10" t="s">
        <v>5</v>
      </c>
      <c r="F14" s="4" t="s">
        <v>65</v>
      </c>
      <c r="G14" s="33">
        <v>685</v>
      </c>
    </row>
    <row r="15" spans="1:7" ht="54" customHeight="1">
      <c r="A15" s="1">
        <v>10</v>
      </c>
      <c r="B15" s="4" t="s">
        <v>48</v>
      </c>
      <c r="C15" s="12">
        <v>43337</v>
      </c>
      <c r="D15" s="30" t="s">
        <v>34</v>
      </c>
      <c r="E15" s="10" t="s">
        <v>5</v>
      </c>
      <c r="F15" s="4" t="s">
        <v>36</v>
      </c>
      <c r="G15" s="33">
        <v>621</v>
      </c>
    </row>
    <row r="16" spans="1:7" ht="54" customHeight="1">
      <c r="A16" s="1">
        <v>11</v>
      </c>
      <c r="B16" s="4" t="s">
        <v>66</v>
      </c>
      <c r="C16" s="13">
        <v>42981</v>
      </c>
      <c r="D16" s="30" t="s">
        <v>9</v>
      </c>
      <c r="E16" s="10" t="s">
        <v>5</v>
      </c>
      <c r="F16" s="24" t="s">
        <v>11</v>
      </c>
      <c r="G16" s="7">
        <v>1132</v>
      </c>
    </row>
    <row r="17" spans="1:7" ht="54" customHeight="1">
      <c r="A17" s="1">
        <v>12</v>
      </c>
      <c r="B17" s="4" t="s">
        <v>14</v>
      </c>
      <c r="C17" s="14">
        <v>42987</v>
      </c>
      <c r="D17" s="13" t="s">
        <v>4</v>
      </c>
      <c r="E17" s="10" t="s">
        <v>5</v>
      </c>
      <c r="F17" s="24" t="s">
        <v>10</v>
      </c>
      <c r="G17" s="7">
        <v>484</v>
      </c>
    </row>
    <row r="18" spans="1:7" ht="54" customHeight="1">
      <c r="A18" s="1">
        <v>13</v>
      </c>
      <c r="B18" s="4" t="s">
        <v>67</v>
      </c>
      <c r="C18" s="12">
        <v>43014</v>
      </c>
      <c r="D18" s="30" t="s">
        <v>32</v>
      </c>
      <c r="E18" s="10" t="s">
        <v>5</v>
      </c>
      <c r="F18" s="4" t="s">
        <v>21</v>
      </c>
      <c r="G18" s="7">
        <v>784</v>
      </c>
    </row>
    <row r="19" spans="1:7" ht="54" customHeight="1">
      <c r="A19" s="1">
        <v>14</v>
      </c>
      <c r="B19" s="4" t="s">
        <v>82</v>
      </c>
      <c r="C19" s="31">
        <v>43402</v>
      </c>
      <c r="D19" s="30" t="s">
        <v>9</v>
      </c>
      <c r="E19" s="32" t="s">
        <v>5</v>
      </c>
      <c r="F19" s="28" t="s">
        <v>37</v>
      </c>
      <c r="G19" s="7">
        <v>1032</v>
      </c>
    </row>
    <row r="20" spans="1:7" ht="54" customHeight="1">
      <c r="A20" s="1">
        <v>15</v>
      </c>
      <c r="B20" s="17" t="s">
        <v>42</v>
      </c>
      <c r="C20" s="47" t="s">
        <v>45</v>
      </c>
      <c r="D20" s="47"/>
      <c r="E20" s="10" t="s">
        <v>68</v>
      </c>
      <c r="F20" s="4" t="s">
        <v>50</v>
      </c>
      <c r="G20" s="7">
        <v>75</v>
      </c>
    </row>
    <row r="21" spans="1:7" ht="26.25" customHeight="1">
      <c r="A21" s="3"/>
      <c r="B21" s="2" t="s">
        <v>0</v>
      </c>
      <c r="C21" s="41" t="s">
        <v>1</v>
      </c>
      <c r="D21" s="41"/>
      <c r="E21" s="2" t="s">
        <v>2</v>
      </c>
      <c r="F21" s="2" t="s">
        <v>3</v>
      </c>
      <c r="G21" s="8" t="s">
        <v>83</v>
      </c>
    </row>
    <row r="22" spans="1:7" ht="54" customHeight="1">
      <c r="A22" s="1">
        <v>16</v>
      </c>
      <c r="B22" s="17" t="s">
        <v>39</v>
      </c>
      <c r="C22" s="12">
        <v>43076</v>
      </c>
      <c r="D22" s="30" t="s">
        <v>38</v>
      </c>
      <c r="E22" s="10" t="s">
        <v>5</v>
      </c>
      <c r="F22" s="4" t="s">
        <v>52</v>
      </c>
      <c r="G22" s="7">
        <v>601</v>
      </c>
    </row>
    <row r="23" spans="1:7" ht="54" customHeight="1">
      <c r="A23" s="3">
        <v>17</v>
      </c>
      <c r="B23" s="17" t="s">
        <v>54</v>
      </c>
      <c r="C23" s="16" t="s">
        <v>55</v>
      </c>
      <c r="D23" s="2" t="s">
        <v>19</v>
      </c>
      <c r="E23" s="10" t="s">
        <v>5</v>
      </c>
      <c r="F23" s="4" t="s">
        <v>75</v>
      </c>
      <c r="G23" s="7">
        <v>299</v>
      </c>
    </row>
    <row r="24" spans="1:7" ht="54" customHeight="1">
      <c r="A24" s="3">
        <v>18</v>
      </c>
      <c r="B24" s="29" t="s">
        <v>49</v>
      </c>
      <c r="C24" s="16" t="s">
        <v>40</v>
      </c>
      <c r="D24" s="2" t="s">
        <v>4</v>
      </c>
      <c r="E24" s="15" t="s">
        <v>5</v>
      </c>
      <c r="F24" s="5" t="s">
        <v>53</v>
      </c>
      <c r="G24" s="33">
        <v>977</v>
      </c>
    </row>
    <row r="25" spans="1:7" ht="54" customHeight="1">
      <c r="A25" s="3">
        <v>19</v>
      </c>
      <c r="B25" s="19" t="s">
        <v>43</v>
      </c>
      <c r="C25" s="64" t="s">
        <v>69</v>
      </c>
      <c r="D25" s="65"/>
      <c r="E25" s="10" t="s">
        <v>6</v>
      </c>
      <c r="F25" s="18" t="s">
        <v>25</v>
      </c>
      <c r="G25" s="34" t="s">
        <v>58</v>
      </c>
    </row>
    <row r="26" spans="1:7" ht="54" customHeight="1">
      <c r="A26" s="3">
        <v>20</v>
      </c>
      <c r="B26" s="19" t="s">
        <v>70</v>
      </c>
      <c r="C26" s="16" t="s">
        <v>41</v>
      </c>
      <c r="D26" s="2" t="s">
        <v>9</v>
      </c>
      <c r="E26" s="10" t="s">
        <v>5</v>
      </c>
      <c r="F26" s="18" t="s">
        <v>26</v>
      </c>
      <c r="G26" s="33">
        <v>847</v>
      </c>
    </row>
    <row r="27" spans="1:7" ht="54" customHeight="1">
      <c r="A27" s="3">
        <v>21</v>
      </c>
      <c r="B27" s="23" t="s">
        <v>22</v>
      </c>
      <c r="C27" s="61" t="s">
        <v>44</v>
      </c>
      <c r="D27" s="62"/>
      <c r="E27" s="15" t="s">
        <v>23</v>
      </c>
      <c r="F27" s="18" t="s">
        <v>56</v>
      </c>
      <c r="G27" s="7">
        <v>195</v>
      </c>
    </row>
    <row r="28" spans="1:7" ht="69" customHeight="1">
      <c r="A28" s="3">
        <v>22</v>
      </c>
      <c r="B28" s="9" t="s">
        <v>20</v>
      </c>
      <c r="C28" s="66" t="s">
        <v>71</v>
      </c>
      <c r="D28" s="66"/>
      <c r="E28" s="10" t="s">
        <v>72</v>
      </c>
      <c r="F28" s="9" t="s">
        <v>46</v>
      </c>
      <c r="G28" s="7">
        <v>957</v>
      </c>
    </row>
    <row r="29" spans="1:7" ht="20.100000000000001" customHeight="1">
      <c r="A29" s="53" t="s">
        <v>59</v>
      </c>
      <c r="B29" s="54"/>
      <c r="C29" s="54"/>
      <c r="D29" s="54"/>
      <c r="E29" s="25"/>
      <c r="F29" s="55" t="s">
        <v>84</v>
      </c>
      <c r="G29" s="58">
        <f>SUM(G6:G28)</f>
        <v>11765</v>
      </c>
    </row>
    <row r="30" spans="1:7" ht="20.100000000000001" customHeight="1">
      <c r="A30" s="49" t="s">
        <v>60</v>
      </c>
      <c r="B30" s="50"/>
      <c r="C30" s="50"/>
      <c r="D30" s="50"/>
      <c r="E30" s="26"/>
      <c r="F30" s="56"/>
      <c r="G30" s="59"/>
    </row>
    <row r="31" spans="1:7" ht="20.100000000000001" customHeight="1">
      <c r="A31" s="51" t="s">
        <v>61</v>
      </c>
      <c r="B31" s="52"/>
      <c r="C31" s="52"/>
      <c r="D31" s="52"/>
      <c r="E31" s="27"/>
      <c r="F31" s="57"/>
      <c r="G31" s="60"/>
    </row>
    <row r="32" spans="1:7" ht="19.5" customHeight="1">
      <c r="A32" s="53" t="s">
        <v>76</v>
      </c>
      <c r="B32" s="54"/>
      <c r="C32" s="54"/>
      <c r="D32" s="54"/>
      <c r="E32" s="20"/>
      <c r="F32" s="55" t="s">
        <v>84</v>
      </c>
      <c r="G32" s="48">
        <v>15098</v>
      </c>
    </row>
    <row r="33" spans="1:7" ht="18.95" customHeight="1">
      <c r="A33" s="49" t="s">
        <v>27</v>
      </c>
      <c r="B33" s="50"/>
      <c r="C33" s="50"/>
      <c r="D33" s="50"/>
      <c r="E33" s="21"/>
      <c r="F33" s="56"/>
      <c r="G33" s="48"/>
    </row>
    <row r="34" spans="1:7" ht="18.95" customHeight="1">
      <c r="A34" s="51" t="s">
        <v>28</v>
      </c>
      <c r="B34" s="52"/>
      <c r="C34" s="52"/>
      <c r="D34" s="52"/>
      <c r="E34" s="22"/>
      <c r="F34" s="57"/>
      <c r="G34" s="48"/>
    </row>
    <row r="35" spans="1:7" ht="20.100000000000001" customHeight="1">
      <c r="A35" s="53" t="s">
        <v>15</v>
      </c>
      <c r="B35" s="54"/>
      <c r="C35" s="54"/>
      <c r="D35" s="54"/>
      <c r="E35" s="20"/>
      <c r="F35" s="55" t="s">
        <v>84</v>
      </c>
      <c r="G35" s="48">
        <v>15350</v>
      </c>
    </row>
    <row r="36" spans="1:7" ht="20.100000000000001" customHeight="1">
      <c r="A36" s="49" t="s">
        <v>17</v>
      </c>
      <c r="B36" s="50"/>
      <c r="C36" s="50"/>
      <c r="D36" s="50"/>
      <c r="E36" s="21"/>
      <c r="F36" s="56"/>
      <c r="G36" s="48"/>
    </row>
    <row r="37" spans="1:7" ht="20.100000000000001" customHeight="1">
      <c r="A37" s="51" t="s">
        <v>18</v>
      </c>
      <c r="B37" s="52"/>
      <c r="C37" s="52"/>
      <c r="D37" s="52"/>
      <c r="E37" s="22"/>
      <c r="F37" s="57"/>
      <c r="G37" s="48"/>
    </row>
  </sheetData>
  <mergeCells count="26">
    <mergeCell ref="G29:G31"/>
    <mergeCell ref="C27:D27"/>
    <mergeCell ref="C13:D13"/>
    <mergeCell ref="C25:D25"/>
    <mergeCell ref="C28:D28"/>
    <mergeCell ref="A35:D35"/>
    <mergeCell ref="F35:F37"/>
    <mergeCell ref="A29:D29"/>
    <mergeCell ref="A30:D30"/>
    <mergeCell ref="A31:D31"/>
    <mergeCell ref="F29:F31"/>
    <mergeCell ref="G35:G37"/>
    <mergeCell ref="A36:D36"/>
    <mergeCell ref="A37:D37"/>
    <mergeCell ref="A32:D32"/>
    <mergeCell ref="F32:F34"/>
    <mergeCell ref="G32:G34"/>
    <mergeCell ref="A33:D33"/>
    <mergeCell ref="A34:D34"/>
    <mergeCell ref="A1:G1"/>
    <mergeCell ref="C21:D21"/>
    <mergeCell ref="A2:G2"/>
    <mergeCell ref="A3:G3"/>
    <mergeCell ref="A4:G4"/>
    <mergeCell ref="C5:D5"/>
    <mergeCell ref="C20:D20"/>
  </mergeCells>
  <phoneticPr fontId="2"/>
  <pageMargins left="0.94488188976377963" right="0.59055118110236227" top="0.70866141732283472" bottom="0.39370078740157483" header="0.31496062992125984" footer="0.31496062992125984"/>
  <pageSetup paperSize="9" scale="83" orientation="portrait" r:id="rId1"/>
  <rowBreaks count="1" manualBreakCount="1">
    <brk id="2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平成29年度概要</vt:lpstr>
      <vt:lpstr>平成29年度概要!Print_Area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oguma</cp:lastModifiedBy>
  <cp:lastPrinted>2018-07-15T06:55:13Z</cp:lastPrinted>
  <dcterms:created xsi:type="dcterms:W3CDTF">2014-11-12T09:36:14Z</dcterms:created>
  <dcterms:modified xsi:type="dcterms:W3CDTF">2018-07-15T06:56:10Z</dcterms:modified>
</cp:coreProperties>
</file>